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10" windowWidth="21255" windowHeight="7875" firstSheet="2" activeTab="4"/>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表1-6 地方政府债务限额调整情况表" sheetId="5" r:id="rId5"/>
    <sheet name="表1-7 地方政府新增债务限额资金安排表" sheetId="6" r:id="rId6"/>
  </sheets>
  <calcPr calcId="145621"/>
</workbook>
</file>

<file path=xl/calcChain.xml><?xml version="1.0" encoding="utf-8"?>
<calcChain xmlns="http://schemas.openxmlformats.org/spreadsheetml/2006/main">
  <c r="C19" i="5" l="1"/>
  <c r="C18" i="5"/>
  <c r="C17" i="5"/>
</calcChain>
</file>

<file path=xl/sharedStrings.xml><?xml version="1.0" encoding="utf-8"?>
<sst xmlns="http://schemas.openxmlformats.org/spreadsheetml/2006/main" count="271" uniqueCount="160">
  <si>
    <t>DEBT_T_XXGK_XEYE</t>
  </si>
  <si>
    <t xml:space="preserve"> AND T.AD_CODE_GK=330300 AND T.SET_YEAR_GK=2021</t>
  </si>
  <si>
    <t>上年债务限额及余额预算</t>
  </si>
  <si>
    <t>AD_CODE_GK#330300</t>
  </si>
  <si>
    <t>SET_YEAR_GK#2021</t>
  </si>
  <si>
    <t>SET_YEAR#2020</t>
  </si>
  <si>
    <t>AD_CODE#</t>
  </si>
  <si>
    <t>AD_NAME#</t>
  </si>
  <si>
    <t>YBXE_Y1#</t>
  </si>
  <si>
    <t>ZXXE_Y1#</t>
  </si>
  <si>
    <t>YBYE_Y1#</t>
  </si>
  <si>
    <t>ZXYE_Y1#</t>
  </si>
  <si>
    <t>表1-1</t>
  </si>
  <si>
    <t>单位：亿元</t>
  </si>
  <si>
    <t>地   区</t>
  </si>
  <si>
    <t>2020年债务限额</t>
  </si>
  <si>
    <t>2020年债务余额预计执行数</t>
  </si>
  <si>
    <t>一般债务</t>
  </si>
  <si>
    <t>专项债务</t>
  </si>
  <si>
    <t>公  式</t>
  </si>
  <si>
    <t>A=B+C</t>
  </si>
  <si>
    <t>B</t>
  </si>
  <si>
    <t>C</t>
  </si>
  <si>
    <t>D=E+F</t>
  </si>
  <si>
    <t>E</t>
  </si>
  <si>
    <t>F</t>
  </si>
  <si>
    <t>VALID#</t>
  </si>
  <si>
    <t>330300</t>
  </si>
  <si>
    <t xml:space="preserve">    温州市本级</t>
  </si>
  <si>
    <t>注：1.本表反映上一年度本地区、本级及分地区地方政府债务限额及余额预计执行数。</t>
  </si>
  <si>
    <t>2.本表由县级以上地方各级财政部门在同级人民代表大会批准预算后二十日内公开。</t>
  </si>
  <si>
    <t>DEBT_T_XXGK_YBYE</t>
  </si>
  <si>
    <t>AD_CODE#330300</t>
  </si>
  <si>
    <t>AD_NAME#330300 温州市本级</t>
  </si>
  <si>
    <t>XM_TYPE#</t>
  </si>
  <si>
    <t>XM_NAME#</t>
  </si>
  <si>
    <t>YS_AMT#</t>
  </si>
  <si>
    <t>ZX_AMT#</t>
  </si>
  <si>
    <t>ROW_NUM#</t>
  </si>
  <si>
    <t>表1-2</t>
  </si>
  <si>
    <t>项    目</t>
  </si>
  <si>
    <t>预算数</t>
  </si>
  <si>
    <t>执行数</t>
  </si>
  <si>
    <t>YBYE_Y2</t>
  </si>
  <si>
    <t>一、2019年末地方政府一般债务余额实际数</t>
  </si>
  <si>
    <t xml:space="preserve"> </t>
  </si>
  <si>
    <t>YBYE_Y1</t>
  </si>
  <si>
    <t>二、2020年末地方政府一般债务余额限额</t>
  </si>
  <si>
    <t>FXYB_Y1</t>
  </si>
  <si>
    <t>三、2020年地方政府一般债务发行额</t>
  </si>
  <si>
    <t>FXYB_Y1_WZ</t>
  </si>
  <si>
    <t xml:space="preserve">    中央转贷地方的国际金融组织和外国政府贷款</t>
  </si>
  <si>
    <t xml:space="preserve">  </t>
  </si>
  <si>
    <t>FXYB_Y1_ZQ</t>
  </si>
  <si>
    <t xml:space="preserve">    2020年地方政府一般债券发行额</t>
  </si>
  <si>
    <t>YBHB_Y1</t>
  </si>
  <si>
    <t>四、2020年地方政府一般债务还本额</t>
  </si>
  <si>
    <t>YBYEYS_Y1</t>
  </si>
  <si>
    <t>五、2020年末地方政府一般债务余额预计执行数</t>
  </si>
  <si>
    <t>DEBT_T_XXGK_ZXYE</t>
  </si>
  <si>
    <t>表1-3</t>
  </si>
  <si>
    <t>ZXYE_Y2</t>
  </si>
  <si>
    <t>一、2019年末地方政府专项债务余额实际数</t>
  </si>
  <si>
    <t>ZXYE_Y1</t>
  </si>
  <si>
    <t>二、2020年末地方政府专项债务余额限额</t>
  </si>
  <si>
    <t>FXZX_Y1</t>
  </si>
  <si>
    <t>三、2020年地方政府专项债务发行额</t>
  </si>
  <si>
    <t>ZXHB_Y1</t>
  </si>
  <si>
    <t>四、2020年地方政府专项债务还本额</t>
  </si>
  <si>
    <t>ZXYEYS_Y1</t>
  </si>
  <si>
    <t>五、2020年末地方政府专项债务余额预计执行数</t>
  </si>
  <si>
    <t>DEBT_T_XXGK_FX_HBFXYS</t>
  </si>
  <si>
    <t>AD_BJ#</t>
  </si>
  <si>
    <t>表1-4</t>
  </si>
  <si>
    <t>公式</t>
  </si>
  <si>
    <t>本级</t>
  </si>
  <si>
    <t>FXYB</t>
  </si>
  <si>
    <t>一、2020年发行预计执行数</t>
  </si>
  <si>
    <t>A=B+D</t>
  </si>
  <si>
    <t>（一）一般债券</t>
  </si>
  <si>
    <t>FXYB _Y1_ZRZ</t>
  </si>
  <si>
    <t xml:space="preserve">   其中：再融资债券</t>
  </si>
  <si>
    <t>（二）专项债券</t>
  </si>
  <si>
    <t>D</t>
  </si>
  <si>
    <t>FXZX _Y1_ZRZ</t>
  </si>
  <si>
    <t>HB_Y1</t>
  </si>
  <si>
    <t>二、2020年还本预计执行数</t>
  </si>
  <si>
    <t>F=G+H</t>
  </si>
  <si>
    <t>G</t>
  </si>
  <si>
    <t>H</t>
  </si>
  <si>
    <t>FX_Y1</t>
  </si>
  <si>
    <t>三、2020年付息预计执行数</t>
  </si>
  <si>
    <t>I=J+K</t>
  </si>
  <si>
    <t>YBFX_Y1</t>
  </si>
  <si>
    <t>J</t>
  </si>
  <si>
    <t>ZXFX_Y1</t>
  </si>
  <si>
    <t>K</t>
  </si>
  <si>
    <t>YBHB</t>
  </si>
  <si>
    <t>四、2021年还本预算数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</si>
  <si>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</si>
  <si>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</si>
  <si>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</si>
  <si>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</si>
  <si>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</si>
  <si>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</si>
  <si>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</si>
  <si>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</si>
  <si>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</si>
  <si>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</si>
  <si>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</si>
  <si>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</si>
  <si>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</si>
  <si>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</si>
  <si>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</si>
  <si>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</si>
  <si>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 xml:space="preserve"> and T.SET_YEAR_GK ='2020' and T.AD_CODE_GK ='330300'</t>
  </si>
  <si>
    <t>债务限额调整公开</t>
  </si>
  <si>
    <t>set_year#2020</t>
  </si>
  <si>
    <t>ad_code#330300</t>
  </si>
  <si>
    <t>ad_name#330300 温州市本级</t>
  </si>
  <si>
    <t>set_year_gk#2020</t>
  </si>
  <si>
    <t>ad_bj#</t>
  </si>
  <si>
    <t>表1-6</t>
  </si>
  <si>
    <t>一、2019年地方政府债务限额</t>
  </si>
  <si>
    <t>其中： 一般债务限额</t>
  </si>
  <si>
    <t xml:space="preserve">    专项债务限额</t>
  </si>
  <si>
    <t>二、2020年新增地方政府债务限额</t>
  </si>
  <si>
    <t>附：提前下达的2020年新增地方政府债务限额</t>
  </si>
  <si>
    <t>G=H+I</t>
  </si>
  <si>
    <t>I</t>
  </si>
  <si>
    <t>三、2020年地方政府债务限额</t>
  </si>
  <si>
    <t>J=K+L</t>
  </si>
  <si>
    <t>L</t>
  </si>
  <si>
    <t>注： 1.本表反映本地区及本级当年地方政府债务限额调整情况，由县级以上地方各级财政部门在同级人大常委会批准调整预算后二十日内公开。</t>
  </si>
  <si>
    <t>DEBT_T_XXGK_XEZJAP</t>
  </si>
  <si>
    <t>ZQLX_NAME#</t>
  </si>
  <si>
    <t>XMLX_NAME#</t>
  </si>
  <si>
    <t>ZQZJ_AMT#</t>
  </si>
  <si>
    <t>表1-7</t>
  </si>
  <si>
    <t>序号</t>
  </si>
  <si>
    <t>债券性质</t>
  </si>
  <si>
    <t>项目类型</t>
  </si>
  <si>
    <t>安排债券规模</t>
  </si>
  <si>
    <t>一般债券</t>
  </si>
  <si>
    <t>公路</t>
  </si>
  <si>
    <t>市政建设</t>
  </si>
  <si>
    <t>专项债券</t>
  </si>
  <si>
    <t>生态建设和环境保护</t>
  </si>
  <si>
    <t>教育</t>
  </si>
  <si>
    <t>医疗卫生</t>
  </si>
  <si>
    <t>农林水利建设</t>
  </si>
  <si>
    <t>港口</t>
  </si>
  <si>
    <t>其他</t>
  </si>
  <si>
    <t>注：本表反映本级当年新增地方政府债券资金使用安排，由县级以上地方各级财政部门在同级人民代表大会常务委员会批准预算调整方案后二十日内公开。</t>
  </si>
  <si>
    <t>330300 温州市本级2020年地方政府债务限额及余额预算情况表</t>
    <phoneticPr fontId="5" type="noConversion"/>
  </si>
  <si>
    <t>330300 温州市本级2020年地方政府一般债务余额情况表</t>
    <phoneticPr fontId="5" type="noConversion"/>
  </si>
  <si>
    <t>330300 温州市本级2020年地方政府专项债务余额情况表</t>
    <phoneticPr fontId="5" type="noConversion"/>
  </si>
  <si>
    <t>330300 温州市本级地方政府债券发行及还本付息情况表</t>
    <phoneticPr fontId="5" type="noConversion"/>
  </si>
  <si>
    <t>330300 温州市本级2020年地方政府债务限额调整情况表</t>
    <phoneticPr fontId="5" type="noConversion"/>
  </si>
  <si>
    <t>330300 温州市本级2020年地方政府新增债务限额资金安排表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</si>
</sst>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宋体"/>
      <family val="2"/>
      <charset val="1"/>
      <scheme val="minor"/>
    </font>
    <font>
      <sz val="9"/>
      <name val="SimSun"/>
      <charset val="134"/>
    </font>
    <font>
      <b/>
      <sz val="15"/>
      <name val="SimSun"/>
      <charset val="134"/>
    </font>
    <font>
      <b/>
      <sz val="11"/>
      <name val="SimSun"/>
      <charset val="134"/>
    </font>
    <font>
      <sz val="11"/>
      <name val="SimSun"/>
      <charset val="134"/>
    </font>
    <font>
      <sz val="9"/>
      <name val="宋体"/>
      <family val="3"/>
      <charset val="134"/>
      <scheme val="minor"/>
    </font>
    <font>
      <sz val="11"/>
      <color indexed="8"/>
      <name val="宋体"/>
      <family val="2"/>
      <charset val="1"/>
      <scheme val="minor"/>
    </font>
  </fonts>
  <fills count="2">
    <fill>
      <patternFill patternType="none"/>
    </fill>
    <fill>
      <patternFill patternType="gray125"/>
    </fill>
  </fills>
  <borders count="32">
    <border>
      <left/>
      <right/>
      <top/>
      <bottom/>
      <diagonal/>
    </border>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bottom/>
      <diagonal/>
    </border>
    <border>
      <left/>
      <right style="thin">
        <color rgb="FF000000"/>
      </right>
      <top/>
      <bottom/>
      <diagonal/>
    </border>
    <border>
      <left style="thin">
        <color rgb="FF000000"/>
      </left>
      <right style="medium">
        <color rgb="FF000000"/>
      </right>
      <top/>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2">
    <xf numFmtId="0" fontId="0" fillId="0" borderId="0">
      <alignment vertical="center"/>
    </xf>
    <xf numFmtId="0" fontId="6" fillId="0" borderId="1">
      <alignment vertical="center"/>
    </xf>
  </cellStyleXfs>
  <cellXfs count="62">
    <xf numFmtId="0" fontId="0" fillId="0" borderId="0" xfId="0">
      <alignment vertical="center"/>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3" fillId="0" borderId="5"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5" xfId="0" applyFont="1" applyBorder="1" applyAlignment="1">
      <alignment vertical="center" wrapText="1"/>
    </xf>
    <xf numFmtId="4" fontId="4" fillId="0" borderId="16" xfId="0" applyNumberFormat="1" applyFont="1" applyBorder="1" applyAlignment="1">
      <alignment vertical="center" wrapText="1"/>
    </xf>
    <xf numFmtId="4" fontId="4" fillId="0" borderId="1" xfId="0" applyNumberFormat="1" applyFont="1" applyBorder="1" applyAlignment="1">
      <alignment vertical="center" wrapText="1"/>
    </xf>
    <xf numFmtId="4" fontId="4" fillId="0" borderId="17" xfId="0" applyNumberFormat="1" applyFont="1" applyBorder="1" applyAlignment="1">
      <alignmen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6" xfId="0" applyFont="1" applyBorder="1" applyAlignment="1">
      <alignment vertical="center" wrapText="1"/>
    </xf>
    <xf numFmtId="0" fontId="1" fillId="0" borderId="1" xfId="0" applyFont="1" applyBorder="1" applyAlignment="1">
      <alignment horizontal="left"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1" xfId="0" applyFont="1" applyBorder="1" applyAlignment="1">
      <alignment horizontal="left" vertical="center" wrapText="1"/>
    </xf>
    <xf numFmtId="0" fontId="4" fillId="0" borderId="22" xfId="0" applyFont="1" applyBorder="1" applyAlignment="1">
      <alignment horizontal="center" vertical="center" wrapText="1"/>
    </xf>
    <xf numFmtId="4" fontId="4" fillId="0" borderId="1" xfId="0" applyNumberFormat="1" applyFont="1" applyBorder="1" applyAlignment="1">
      <alignment horizontal="right" vertical="center" wrapText="1"/>
    </xf>
    <xf numFmtId="0" fontId="4" fillId="0" borderId="8" xfId="0" applyFont="1" applyBorder="1" applyAlignment="1">
      <alignment horizontal="left" vertical="center" wrapText="1"/>
    </xf>
    <xf numFmtId="0" fontId="4" fillId="0" borderId="23" xfId="0" applyFont="1" applyBorder="1" applyAlignment="1">
      <alignment horizontal="center" vertical="center" wrapText="1"/>
    </xf>
    <xf numFmtId="4" fontId="4" fillId="0" borderId="8" xfId="0" applyNumberFormat="1" applyFont="1" applyBorder="1" applyAlignment="1">
      <alignment horizontal="right" vertical="center" wrapText="1"/>
    </xf>
    <xf numFmtId="0" fontId="1" fillId="0" borderId="1" xfId="1" applyFont="1" applyBorder="1" applyAlignment="1">
      <alignment vertical="center" wrapText="1"/>
    </xf>
    <xf numFmtId="0" fontId="6" fillId="0" borderId="1" xfId="1">
      <alignment vertical="center"/>
    </xf>
    <xf numFmtId="0" fontId="1" fillId="0" borderId="1" xfId="1" applyFont="1" applyBorder="1" applyAlignment="1">
      <alignment horizontal="left" vertical="center" wrapText="1"/>
    </xf>
    <xf numFmtId="0" fontId="3" fillId="0" borderId="24"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25" xfId="1" applyFont="1" applyBorder="1" applyAlignment="1">
      <alignment horizontal="center" vertical="center" wrapText="1"/>
    </xf>
    <xf numFmtId="0" fontId="4" fillId="0" borderId="26" xfId="1" applyFont="1" applyBorder="1" applyAlignment="1">
      <alignment vertical="center" wrapText="1"/>
    </xf>
    <xf numFmtId="0" fontId="4" fillId="0" borderId="27" xfId="1" applyFont="1" applyBorder="1" applyAlignment="1">
      <alignment horizontal="center" vertical="center" wrapText="1"/>
    </xf>
    <xf numFmtId="4" fontId="4" fillId="0" borderId="27" xfId="1" applyNumberFormat="1" applyFont="1" applyBorder="1" applyAlignment="1">
      <alignment horizontal="right" vertical="center" wrapText="1"/>
    </xf>
    <xf numFmtId="0" fontId="4" fillId="0" borderId="28" xfId="1" applyFont="1" applyBorder="1" applyAlignment="1">
      <alignment vertical="center" wrapText="1"/>
    </xf>
    <xf numFmtId="0" fontId="4" fillId="0" borderId="29" xfId="1" applyFont="1" applyBorder="1" applyAlignment="1">
      <alignment horizontal="center" vertical="center" wrapText="1"/>
    </xf>
    <xf numFmtId="4" fontId="4" fillId="0" borderId="22" xfId="1" applyNumberFormat="1" applyFont="1" applyBorder="1" applyAlignment="1">
      <alignment horizontal="right" vertical="center" wrapText="1"/>
    </xf>
    <xf numFmtId="0" fontId="4" fillId="0" borderId="30" xfId="1" applyFont="1" applyBorder="1" applyAlignment="1">
      <alignment vertical="center" wrapText="1"/>
    </xf>
    <xf numFmtId="0" fontId="4" fillId="0" borderId="12" xfId="1" applyFont="1" applyBorder="1" applyAlignment="1">
      <alignment horizontal="center" vertical="center" wrapText="1"/>
    </xf>
    <xf numFmtId="4" fontId="4" fillId="0" borderId="12" xfId="1" applyNumberFormat="1" applyFont="1" applyBorder="1" applyAlignment="1">
      <alignment horizontal="right" vertical="center" wrapText="1"/>
    </xf>
    <xf numFmtId="0" fontId="4" fillId="0" borderId="1" xfId="1" applyFont="1" applyBorder="1" applyAlignment="1">
      <alignment vertical="center" wrapText="1"/>
    </xf>
    <xf numFmtId="0" fontId="4" fillId="0" borderId="22" xfId="1" applyFont="1" applyBorder="1" applyAlignment="1">
      <alignment horizontal="center" vertical="center" wrapText="1"/>
    </xf>
    <xf numFmtId="0" fontId="4" fillId="0" borderId="31" xfId="1" applyFont="1" applyBorder="1" applyAlignment="1">
      <alignment vertical="center" wrapText="1"/>
    </xf>
    <xf numFmtId="0" fontId="4" fillId="0" borderId="23" xfId="1" applyFont="1" applyBorder="1" applyAlignment="1">
      <alignment horizontal="center" vertical="center" wrapText="1"/>
    </xf>
    <xf numFmtId="4" fontId="4" fillId="0" borderId="23" xfId="1" applyNumberFormat="1" applyFont="1" applyBorder="1" applyAlignment="1">
      <alignment horizontal="right" vertical="center" wrapText="1"/>
    </xf>
    <xf numFmtId="0" fontId="3" fillId="0" borderId="20" xfId="1" applyFont="1" applyBorder="1" applyAlignment="1">
      <alignment horizontal="center" vertical="center" wrapText="1"/>
    </xf>
    <xf numFmtId="0" fontId="4" fillId="0" borderId="26" xfId="1" applyFont="1" applyBorder="1" applyAlignment="1">
      <alignment horizontal="center" vertical="center" wrapText="1"/>
    </xf>
    <xf numFmtId="4" fontId="4" fillId="0" borderId="30" xfId="1" applyNumberFormat="1" applyFont="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4" xfId="0" applyFont="1" applyBorder="1" applyAlignment="1">
      <alignment vertical="center" wrapText="1"/>
    </xf>
    <xf numFmtId="0" fontId="2" fillId="0" borderId="1" xfId="1" applyFont="1" applyBorder="1" applyAlignment="1">
      <alignment horizontal="center" vertical="center" wrapText="1"/>
    </xf>
    <xf numFmtId="0" fontId="1" fillId="0" borderId="1" xfId="1" applyFont="1" applyBorder="1" applyAlignment="1">
      <alignment horizontal="right" vertical="center" wrapText="1"/>
    </xf>
    <xf numFmtId="0" fontId="1" fillId="0" borderId="1" xfId="1" applyFont="1" applyBorder="1" applyAlignment="1">
      <alignment vertical="center" wrapText="1"/>
    </xf>
    <xf numFmtId="0" fontId="1" fillId="0" borderId="4" xfId="1" applyFont="1" applyBorder="1" applyAlignment="1">
      <alignmen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workbookViewId="0">
      <pane ySplit="9" topLeftCell="A10" activePane="bottomLeft" state="frozen"/>
      <selection pane="bottomLeft" activeCell="I20" sqref="I20"/>
    </sheetView>
  </sheetViews>
  <sheetFormatPr defaultColWidth="10" defaultRowHeight="13.5"/>
  <cols>
    <col min="1" max="2" width="9" hidden="1"/>
    <col min="3" max="9" width="23.125" customWidth="1"/>
    <col min="10" max="10" width="9.75" customWidth="1"/>
  </cols>
  <sheetData>
    <row r="1" spans="1:9" ht="22.5" hidden="1">
      <c r="A1" s="1">
        <v>0</v>
      </c>
      <c r="B1" s="1" t="s">
        <v>0</v>
      </c>
      <c r="C1" s="1" t="s">
        <v>1</v>
      </c>
      <c r="D1" s="1" t="s">
        <v>2</v>
      </c>
    </row>
    <row r="2" spans="1:9" ht="22.5" hidden="1">
      <c r="A2" s="1">
        <v>0</v>
      </c>
      <c r="B2" s="1" t="s">
        <v>3</v>
      </c>
      <c r="C2" s="1" t="s">
        <v>4</v>
      </c>
      <c r="D2" s="1" t="s">
        <v>5</v>
      </c>
      <c r="E2" s="1"/>
    </row>
    <row r="3" spans="1:9" hidden="1">
      <c r="A3" s="1">
        <v>0</v>
      </c>
      <c r="B3" s="1" t="s">
        <v>6</v>
      </c>
      <c r="C3" s="1" t="s">
        <v>7</v>
      </c>
      <c r="E3" s="1" t="s">
        <v>8</v>
      </c>
      <c r="F3" s="1" t="s">
        <v>9</v>
      </c>
      <c r="H3" s="1" t="s">
        <v>10</v>
      </c>
      <c r="I3" s="1" t="s">
        <v>11</v>
      </c>
    </row>
    <row r="4" spans="1:9" ht="14.25" customHeight="1">
      <c r="A4" s="1">
        <v>0</v>
      </c>
      <c r="B4" s="1"/>
      <c r="C4" s="1" t="s">
        <v>12</v>
      </c>
    </row>
    <row r="5" spans="1:9" ht="28.7" customHeight="1">
      <c r="A5" s="1">
        <v>0</v>
      </c>
      <c r="C5" s="53" t="s">
        <v>154</v>
      </c>
      <c r="D5" s="53"/>
      <c r="E5" s="53"/>
      <c r="F5" s="53"/>
      <c r="G5" s="53"/>
      <c r="H5" s="53"/>
      <c r="I5" s="53"/>
    </row>
    <row r="6" spans="1:9" ht="14.25" customHeight="1">
      <c r="A6" s="1">
        <v>0</v>
      </c>
      <c r="C6" s="1"/>
      <c r="D6" s="1"/>
      <c r="I6" s="2" t="s">
        <v>13</v>
      </c>
    </row>
    <row r="7" spans="1:9" ht="14.25" customHeight="1">
      <c r="A7" s="1">
        <v>0</v>
      </c>
      <c r="C7" s="54" t="s">
        <v>14</v>
      </c>
      <c r="D7" s="55" t="s">
        <v>15</v>
      </c>
      <c r="E7" s="55"/>
      <c r="F7" s="55"/>
      <c r="G7" s="56" t="s">
        <v>16</v>
      </c>
      <c r="H7" s="56"/>
      <c r="I7" s="56"/>
    </row>
    <row r="8" spans="1:9" ht="14.25" customHeight="1">
      <c r="A8" s="1">
        <v>0</v>
      </c>
      <c r="C8" s="54"/>
      <c r="D8" s="3"/>
      <c r="E8" s="4" t="s">
        <v>17</v>
      </c>
      <c r="F8" s="5" t="s">
        <v>18</v>
      </c>
      <c r="G8" s="6"/>
      <c r="H8" s="4" t="s">
        <v>17</v>
      </c>
      <c r="I8" s="7" t="s">
        <v>18</v>
      </c>
    </row>
    <row r="9" spans="1:9" ht="19.899999999999999" customHeight="1">
      <c r="A9" s="1">
        <v>0</v>
      </c>
      <c r="C9" s="8" t="s">
        <v>19</v>
      </c>
      <c r="D9" s="9" t="s">
        <v>20</v>
      </c>
      <c r="E9" s="10" t="s">
        <v>21</v>
      </c>
      <c r="F9" s="11" t="s">
        <v>22</v>
      </c>
      <c r="G9" s="9" t="s">
        <v>23</v>
      </c>
      <c r="H9" s="10" t="s">
        <v>24</v>
      </c>
      <c r="I9" s="12" t="s">
        <v>25</v>
      </c>
    </row>
    <row r="10" spans="1:9" ht="19.899999999999999" customHeight="1">
      <c r="A10" s="1" t="s">
        <v>26</v>
      </c>
      <c r="B10" s="1" t="s">
        <v>27</v>
      </c>
      <c r="C10" s="13" t="s">
        <v>28</v>
      </c>
      <c r="D10" s="14">
        <v>422.82000000000005</v>
      </c>
      <c r="E10" s="15">
        <v>53.05</v>
      </c>
      <c r="F10" s="16">
        <v>369.77000000000004</v>
      </c>
      <c r="G10" s="14">
        <v>421.90557999999999</v>
      </c>
      <c r="H10" s="14">
        <v>52.908200000000001</v>
      </c>
      <c r="I10" s="15">
        <v>368.99738000000002</v>
      </c>
    </row>
    <row r="11" spans="1:9" ht="14.25" customHeight="1">
      <c r="A11" s="1">
        <v>0</v>
      </c>
      <c r="C11" s="57" t="s">
        <v>29</v>
      </c>
      <c r="D11" s="57"/>
      <c r="E11" s="57"/>
      <c r="F11" s="57"/>
      <c r="G11" s="57"/>
      <c r="H11" s="57"/>
      <c r="I11" s="57"/>
    </row>
    <row r="12" spans="1:9" ht="14.25" customHeight="1">
      <c r="A12" s="1">
        <v>0</v>
      </c>
      <c r="C12" s="52" t="s">
        <v>30</v>
      </c>
      <c r="D12" s="52"/>
      <c r="E12" s="52"/>
      <c r="F12" s="52"/>
      <c r="G12" s="52"/>
      <c r="H12" s="52"/>
      <c r="I12" s="52"/>
    </row>
  </sheetData>
  <mergeCells count="6">
    <mergeCell ref="C12:I12"/>
    <mergeCell ref="C5:I5"/>
    <mergeCell ref="C7:C8"/>
    <mergeCell ref="D7:F7"/>
    <mergeCell ref="G7:I7"/>
    <mergeCell ref="C11:I11"/>
  </mergeCells>
  <phoneticPr fontId="5" type="noConversion"/>
  <pageMargins left="0.75" right="0.75" top="0.26899999380111694" bottom="0.26899999380111694" header="0" footer="0"/>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topLeftCell="C4" workbookViewId="0">
      <selection activeCell="E22" sqref="E22"/>
    </sheetView>
  </sheetViews>
  <sheetFormatPr defaultColWidth="10" defaultRowHeight="13.5"/>
  <cols>
    <col min="1" max="2" width="9" hidden="1"/>
    <col min="3" max="3" width="51.125" customWidth="1"/>
    <col min="4" max="4" width="24.25" customWidth="1"/>
    <col min="5" max="5" width="21.75" customWidth="1"/>
    <col min="6" max="6" width="9" hidden="1"/>
    <col min="7" max="7" width="9.75" customWidth="1"/>
  </cols>
  <sheetData>
    <row r="1" spans="1:6" ht="22.5" hidden="1">
      <c r="A1" s="1">
        <v>0</v>
      </c>
      <c r="B1" s="1" t="s">
        <v>31</v>
      </c>
      <c r="C1" s="1" t="s">
        <v>1</v>
      </c>
    </row>
    <row r="2" spans="1:6" ht="22.5" hidden="1">
      <c r="A2" s="1">
        <v>0</v>
      </c>
      <c r="B2" s="1" t="s">
        <v>3</v>
      </c>
      <c r="C2" s="1" t="s">
        <v>32</v>
      </c>
      <c r="D2" s="1" t="s">
        <v>4</v>
      </c>
      <c r="E2" s="1" t="s">
        <v>33</v>
      </c>
      <c r="F2" s="1" t="s">
        <v>5</v>
      </c>
    </row>
    <row r="3" spans="1:6" hidden="1">
      <c r="A3" s="1">
        <v>0</v>
      </c>
      <c r="B3" s="1" t="s">
        <v>34</v>
      </c>
      <c r="C3" s="1" t="s">
        <v>35</v>
      </c>
      <c r="D3" s="1" t="s">
        <v>36</v>
      </c>
      <c r="E3" s="1" t="s">
        <v>37</v>
      </c>
      <c r="F3" s="1" t="s">
        <v>38</v>
      </c>
    </row>
    <row r="4" spans="1:6" ht="14.25" customHeight="1">
      <c r="A4" s="1">
        <v>0</v>
      </c>
      <c r="C4" s="1" t="s">
        <v>39</v>
      </c>
    </row>
    <row r="5" spans="1:6" ht="28.7" customHeight="1">
      <c r="A5" s="1">
        <v>0</v>
      </c>
      <c r="C5" s="53" t="s">
        <v>155</v>
      </c>
      <c r="D5" s="53"/>
      <c r="E5" s="53"/>
    </row>
    <row r="6" spans="1:6" ht="14.25" customHeight="1">
      <c r="A6" s="1">
        <v>0</v>
      </c>
      <c r="C6" s="1"/>
      <c r="D6" s="1"/>
      <c r="E6" s="2" t="s">
        <v>13</v>
      </c>
    </row>
    <row r="7" spans="1:6" ht="19.899999999999999" customHeight="1">
      <c r="A7" s="1">
        <v>0</v>
      </c>
      <c r="C7" s="17" t="s">
        <v>40</v>
      </c>
      <c r="D7" s="17" t="s">
        <v>41</v>
      </c>
      <c r="E7" s="18" t="s">
        <v>42</v>
      </c>
    </row>
    <row r="8" spans="1:6" ht="25.7" customHeight="1">
      <c r="A8" s="1" t="s">
        <v>26</v>
      </c>
      <c r="B8" s="1" t="s">
        <v>43</v>
      </c>
      <c r="C8" s="19" t="s">
        <v>44</v>
      </c>
      <c r="D8" s="14" t="s">
        <v>45</v>
      </c>
      <c r="E8" s="15">
        <v>50.030299999999997</v>
      </c>
      <c r="F8" s="1">
        <v>1</v>
      </c>
    </row>
    <row r="9" spans="1:6" ht="25.7" customHeight="1">
      <c r="A9" s="1" t="s">
        <v>26</v>
      </c>
      <c r="B9" s="1" t="s">
        <v>46</v>
      </c>
      <c r="C9" s="19" t="s">
        <v>47</v>
      </c>
      <c r="D9" s="14">
        <v>52.91</v>
      </c>
      <c r="E9" s="15"/>
      <c r="F9" s="1">
        <v>2</v>
      </c>
    </row>
    <row r="10" spans="1:6" ht="25.7" customHeight="1">
      <c r="A10" s="1" t="s">
        <v>26</v>
      </c>
      <c r="B10" s="1" t="s">
        <v>48</v>
      </c>
      <c r="C10" s="19" t="s">
        <v>49</v>
      </c>
      <c r="D10" s="14" t="s">
        <v>45</v>
      </c>
      <c r="E10" s="15">
        <v>15.7</v>
      </c>
      <c r="F10" s="1">
        <v>3</v>
      </c>
    </row>
    <row r="11" spans="1:6" ht="25.7" customHeight="1">
      <c r="A11" s="1" t="s">
        <v>26</v>
      </c>
      <c r="B11" s="20" t="s">
        <v>50</v>
      </c>
      <c r="C11" s="19" t="s">
        <v>51</v>
      </c>
      <c r="D11" s="14" t="s">
        <v>52</v>
      </c>
      <c r="E11" s="15"/>
      <c r="F11" s="1">
        <v>4</v>
      </c>
    </row>
    <row r="12" spans="1:6" ht="25.7" customHeight="1">
      <c r="A12" s="1" t="s">
        <v>26</v>
      </c>
      <c r="B12" s="1" t="s">
        <v>53</v>
      </c>
      <c r="C12" s="19" t="s">
        <v>54</v>
      </c>
      <c r="D12" s="14"/>
      <c r="E12" s="15">
        <v>15.7</v>
      </c>
      <c r="F12" s="1">
        <v>5</v>
      </c>
    </row>
    <row r="13" spans="1:6" ht="25.7" customHeight="1">
      <c r="A13" s="1" t="s">
        <v>26</v>
      </c>
      <c r="B13" s="1" t="s">
        <v>55</v>
      </c>
      <c r="C13" s="19" t="s">
        <v>56</v>
      </c>
      <c r="D13" s="14"/>
      <c r="E13" s="15">
        <v>12.822100000000001</v>
      </c>
      <c r="F13" s="1">
        <v>6</v>
      </c>
    </row>
    <row r="14" spans="1:6" ht="25.7" customHeight="1">
      <c r="A14" s="1" t="s">
        <v>26</v>
      </c>
      <c r="B14" s="1" t="s">
        <v>57</v>
      </c>
      <c r="C14" s="19" t="s">
        <v>58</v>
      </c>
      <c r="D14" s="14"/>
      <c r="E14" s="15">
        <v>52.908200000000001</v>
      </c>
      <c r="F14" s="1">
        <v>7</v>
      </c>
    </row>
  </sheetData>
  <mergeCells count="1">
    <mergeCell ref="C5:E5"/>
  </mergeCells>
  <phoneticPr fontId="5" type="noConversion"/>
  <pageMargins left="0.75" right="0.75" top="0.26899999380111694" bottom="0.26899999380111694"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C4" workbookViewId="0">
      <selection activeCell="E20" sqref="E20"/>
    </sheetView>
  </sheetViews>
  <sheetFormatPr defaultColWidth="10" defaultRowHeight="13.5"/>
  <cols>
    <col min="1" max="2" width="9" hidden="1"/>
    <col min="3" max="3" width="51.125" customWidth="1"/>
    <col min="4" max="4" width="24.25" customWidth="1"/>
    <col min="5" max="5" width="21.75" customWidth="1"/>
    <col min="6" max="6" width="9" hidden="1"/>
    <col min="7" max="7" width="9.75" customWidth="1"/>
  </cols>
  <sheetData>
    <row r="1" spans="1:6" ht="22.5" hidden="1">
      <c r="A1" s="1">
        <v>0</v>
      </c>
      <c r="B1" s="1" t="s">
        <v>59</v>
      </c>
      <c r="C1" s="1" t="s">
        <v>1</v>
      </c>
      <c r="D1" s="1"/>
    </row>
    <row r="2" spans="1:6" ht="22.5" hidden="1">
      <c r="A2" s="1">
        <v>0</v>
      </c>
      <c r="B2" s="1" t="s">
        <v>3</v>
      </c>
      <c r="C2" s="1" t="s">
        <v>32</v>
      </c>
      <c r="D2" s="1" t="s">
        <v>4</v>
      </c>
      <c r="E2" s="1" t="s">
        <v>33</v>
      </c>
      <c r="F2" s="1" t="s">
        <v>5</v>
      </c>
    </row>
    <row r="3" spans="1:6" hidden="1">
      <c r="A3" s="1">
        <v>0</v>
      </c>
      <c r="B3" s="1" t="s">
        <v>34</v>
      </c>
      <c r="C3" s="1" t="s">
        <v>35</v>
      </c>
      <c r="D3" s="1" t="s">
        <v>36</v>
      </c>
      <c r="E3" s="1" t="s">
        <v>37</v>
      </c>
      <c r="F3" s="1" t="s">
        <v>38</v>
      </c>
    </row>
    <row r="4" spans="1:6" ht="14.25" customHeight="1">
      <c r="A4" s="1">
        <v>0</v>
      </c>
      <c r="C4" s="1" t="s">
        <v>60</v>
      </c>
    </row>
    <row r="5" spans="1:6" ht="28.7" customHeight="1">
      <c r="A5" s="1">
        <v>0</v>
      </c>
      <c r="C5" s="53" t="s">
        <v>156</v>
      </c>
      <c r="D5" s="53"/>
      <c r="E5" s="53"/>
    </row>
    <row r="6" spans="1:6" ht="14.25" customHeight="1">
      <c r="A6" s="1">
        <v>0</v>
      </c>
      <c r="C6" s="1"/>
      <c r="D6" s="1"/>
      <c r="E6" s="2" t="s">
        <v>13</v>
      </c>
    </row>
    <row r="7" spans="1:6" ht="19.899999999999999" customHeight="1">
      <c r="A7" s="1">
        <v>0</v>
      </c>
      <c r="C7" s="17" t="s">
        <v>40</v>
      </c>
      <c r="D7" s="17" t="s">
        <v>41</v>
      </c>
      <c r="E7" s="18" t="s">
        <v>42</v>
      </c>
    </row>
    <row r="8" spans="1:6" ht="25.7" customHeight="1">
      <c r="A8" s="1" t="s">
        <v>26</v>
      </c>
      <c r="B8" s="1" t="s">
        <v>61</v>
      </c>
      <c r="C8" s="19" t="s">
        <v>62</v>
      </c>
      <c r="D8" s="14"/>
      <c r="E8" s="15">
        <v>344.32177999999999</v>
      </c>
      <c r="F8" s="1">
        <v>1</v>
      </c>
    </row>
    <row r="9" spans="1:6" ht="25.7" customHeight="1">
      <c r="A9" s="1" t="s">
        <v>26</v>
      </c>
      <c r="B9" s="1" t="s">
        <v>63</v>
      </c>
      <c r="C9" s="19" t="s">
        <v>64</v>
      </c>
      <c r="D9" s="14">
        <v>369</v>
      </c>
      <c r="E9" s="15"/>
      <c r="F9" s="1">
        <v>2</v>
      </c>
    </row>
    <row r="10" spans="1:6" ht="25.7" customHeight="1">
      <c r="A10" s="1" t="s">
        <v>26</v>
      </c>
      <c r="B10" s="1" t="s">
        <v>65</v>
      </c>
      <c r="C10" s="19" t="s">
        <v>66</v>
      </c>
      <c r="D10" s="14"/>
      <c r="E10" s="15">
        <v>52.95</v>
      </c>
      <c r="F10" s="1">
        <v>3</v>
      </c>
    </row>
    <row r="11" spans="1:6" ht="25.7" customHeight="1">
      <c r="A11" s="1" t="s">
        <v>26</v>
      </c>
      <c r="B11" s="1" t="s">
        <v>67</v>
      </c>
      <c r="C11" s="19" t="s">
        <v>68</v>
      </c>
      <c r="D11" s="14"/>
      <c r="E11" s="15">
        <v>28.2744</v>
      </c>
      <c r="F11" s="1">
        <v>4</v>
      </c>
    </row>
    <row r="12" spans="1:6" ht="25.7" customHeight="1">
      <c r="A12" s="1" t="s">
        <v>26</v>
      </c>
      <c r="B12" s="1" t="s">
        <v>69</v>
      </c>
      <c r="C12" s="19" t="s">
        <v>70</v>
      </c>
      <c r="D12" s="14"/>
      <c r="E12" s="15">
        <v>368.99738000000002</v>
      </c>
      <c r="F12" s="1">
        <v>5</v>
      </c>
    </row>
  </sheetData>
  <mergeCells count="1">
    <mergeCell ref="C5:E5"/>
  </mergeCells>
  <phoneticPr fontId="5" type="noConversion"/>
  <pageMargins left="0.75" right="0.75" top="0.26899999380111694" bottom="0.26899999380111694"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C1" workbookViewId="0">
      <pane ySplit="7" topLeftCell="A8" activePane="bottomLeft" state="frozen"/>
      <selection pane="bottomLeft" activeCell="K18" sqref="K18"/>
    </sheetView>
  </sheetViews>
  <sheetFormatPr defaultColWidth="10" defaultRowHeight="13.5"/>
  <cols>
    <col min="1" max="2" width="9" hidden="1"/>
    <col min="3" max="3" width="38.875" customWidth="1"/>
    <col min="4" max="4" width="18.75" customWidth="1"/>
    <col min="5" max="5" width="25" customWidth="1"/>
    <col min="6" max="6" width="9" hidden="1"/>
    <col min="7" max="7" width="9.75" customWidth="1"/>
  </cols>
  <sheetData>
    <row r="1" spans="1:6" ht="22.5" hidden="1">
      <c r="A1" s="1">
        <v>0</v>
      </c>
      <c r="B1" s="1" t="s">
        <v>71</v>
      </c>
      <c r="C1" s="1" t="s">
        <v>1</v>
      </c>
      <c r="D1" s="1"/>
    </row>
    <row r="2" spans="1:6" ht="22.5" hidden="1">
      <c r="A2" s="1">
        <v>0</v>
      </c>
      <c r="B2" s="1" t="s">
        <v>3</v>
      </c>
      <c r="C2" s="1" t="s">
        <v>32</v>
      </c>
      <c r="D2" s="1" t="s">
        <v>4</v>
      </c>
      <c r="E2" s="1" t="s">
        <v>5</v>
      </c>
    </row>
    <row r="3" spans="1:6" hidden="1">
      <c r="A3" s="1">
        <v>0</v>
      </c>
      <c r="B3" s="1" t="s">
        <v>34</v>
      </c>
      <c r="C3" s="1" t="s">
        <v>35</v>
      </c>
      <c r="E3" s="1" t="s">
        <v>72</v>
      </c>
      <c r="F3" s="1" t="s">
        <v>38</v>
      </c>
    </row>
    <row r="4" spans="1:6" ht="14.25" customHeight="1">
      <c r="A4" s="1">
        <v>0</v>
      </c>
      <c r="C4" s="20" t="s">
        <v>73</v>
      </c>
    </row>
    <row r="5" spans="1:6" ht="28.7" customHeight="1">
      <c r="A5" s="1">
        <v>0</v>
      </c>
      <c r="C5" s="53" t="s">
        <v>157</v>
      </c>
      <c r="D5" s="53"/>
      <c r="E5" s="53"/>
    </row>
    <row r="6" spans="1:6" ht="14.25" customHeight="1">
      <c r="A6" s="1">
        <v>0</v>
      </c>
      <c r="E6" s="2" t="s">
        <v>13</v>
      </c>
    </row>
    <row r="7" spans="1:6" ht="21.95" customHeight="1">
      <c r="A7" s="1">
        <v>0</v>
      </c>
      <c r="C7" s="21" t="s">
        <v>40</v>
      </c>
      <c r="D7" s="22" t="s">
        <v>74</v>
      </c>
      <c r="E7" s="21" t="s">
        <v>75</v>
      </c>
    </row>
    <row r="8" spans="1:6" ht="19.899999999999999" customHeight="1">
      <c r="A8" s="1" t="s">
        <v>26</v>
      </c>
      <c r="B8" s="1" t="s">
        <v>76</v>
      </c>
      <c r="C8" s="23" t="s">
        <v>77</v>
      </c>
      <c r="D8" s="24" t="s">
        <v>78</v>
      </c>
      <c r="E8" s="25">
        <v>68.650000000000006</v>
      </c>
      <c r="F8" s="1">
        <v>1</v>
      </c>
    </row>
    <row r="9" spans="1:6" ht="19.899999999999999" customHeight="1">
      <c r="A9" s="1" t="s">
        <v>26</v>
      </c>
      <c r="B9" s="1" t="s">
        <v>48</v>
      </c>
      <c r="C9" s="23" t="s">
        <v>79</v>
      </c>
      <c r="D9" s="24" t="s">
        <v>21</v>
      </c>
      <c r="E9" s="25">
        <v>15.7</v>
      </c>
      <c r="F9" s="1">
        <v>2</v>
      </c>
    </row>
    <row r="10" spans="1:6" ht="22.7" customHeight="1">
      <c r="A10" s="1" t="s">
        <v>26</v>
      </c>
      <c r="B10" s="1" t="s">
        <v>80</v>
      </c>
      <c r="C10" s="23" t="s">
        <v>81</v>
      </c>
      <c r="D10" s="24" t="s">
        <v>22</v>
      </c>
      <c r="E10" s="25">
        <v>12.7</v>
      </c>
      <c r="F10" s="1">
        <v>3</v>
      </c>
    </row>
    <row r="11" spans="1:6" ht="19.899999999999999" customHeight="1">
      <c r="A11" s="1" t="s">
        <v>26</v>
      </c>
      <c r="B11" s="1" t="s">
        <v>65</v>
      </c>
      <c r="C11" s="23" t="s">
        <v>82</v>
      </c>
      <c r="D11" s="24" t="s">
        <v>83</v>
      </c>
      <c r="E11" s="25">
        <v>52.95</v>
      </c>
      <c r="F11" s="1">
        <v>4</v>
      </c>
    </row>
    <row r="12" spans="1:6" ht="22.7" customHeight="1">
      <c r="A12" s="1" t="s">
        <v>26</v>
      </c>
      <c r="B12" s="1" t="s">
        <v>84</v>
      </c>
      <c r="C12" s="26" t="s">
        <v>81</v>
      </c>
      <c r="D12" s="27" t="s">
        <v>24</v>
      </c>
      <c r="E12" s="28">
        <v>27.6</v>
      </c>
      <c r="F12" s="1">
        <v>5</v>
      </c>
    </row>
    <row r="13" spans="1:6" ht="19.899999999999999" customHeight="1">
      <c r="A13" s="1" t="s">
        <v>26</v>
      </c>
      <c r="B13" s="1" t="s">
        <v>85</v>
      </c>
      <c r="C13" s="23" t="s">
        <v>86</v>
      </c>
      <c r="D13" s="24" t="s">
        <v>87</v>
      </c>
      <c r="E13" s="25">
        <v>41.096499999999999</v>
      </c>
      <c r="F13" s="1">
        <v>6</v>
      </c>
    </row>
    <row r="14" spans="1:6" ht="19.899999999999999" customHeight="1">
      <c r="A14" s="1" t="s">
        <v>26</v>
      </c>
      <c r="B14" s="1" t="s">
        <v>55</v>
      </c>
      <c r="C14" s="23" t="s">
        <v>79</v>
      </c>
      <c r="D14" s="24" t="s">
        <v>88</v>
      </c>
      <c r="E14" s="25">
        <v>12.822100000000001</v>
      </c>
      <c r="F14" s="1">
        <v>7</v>
      </c>
    </row>
    <row r="15" spans="1:6" ht="19.899999999999999" customHeight="1">
      <c r="A15" s="1" t="s">
        <v>26</v>
      </c>
      <c r="B15" s="1" t="s">
        <v>67</v>
      </c>
      <c r="C15" s="26" t="s">
        <v>82</v>
      </c>
      <c r="D15" s="27" t="s">
        <v>89</v>
      </c>
      <c r="E15" s="28">
        <v>28.2744</v>
      </c>
      <c r="F15" s="1">
        <v>8</v>
      </c>
    </row>
    <row r="16" spans="1:6" ht="19.899999999999999" customHeight="1">
      <c r="A16" s="1" t="s">
        <v>26</v>
      </c>
      <c r="B16" s="1" t="s">
        <v>90</v>
      </c>
      <c r="C16" s="23" t="s">
        <v>91</v>
      </c>
      <c r="D16" s="24" t="s">
        <v>92</v>
      </c>
      <c r="E16" s="25">
        <v>12.702959676800001</v>
      </c>
      <c r="F16" s="1">
        <v>9</v>
      </c>
    </row>
    <row r="17" spans="1:6" ht="19.899999999999999" customHeight="1">
      <c r="A17" s="1" t="s">
        <v>26</v>
      </c>
      <c r="B17" s="1" t="s">
        <v>93</v>
      </c>
      <c r="C17" s="23" t="s">
        <v>79</v>
      </c>
      <c r="D17" s="24" t="s">
        <v>94</v>
      </c>
      <c r="E17" s="25">
        <v>1.7415248198</v>
      </c>
      <c r="F17" s="1">
        <v>10</v>
      </c>
    </row>
    <row r="18" spans="1:6" ht="19.899999999999999" customHeight="1">
      <c r="A18" s="1" t="s">
        <v>26</v>
      </c>
      <c r="B18" s="1" t="s">
        <v>95</v>
      </c>
      <c r="C18" s="26" t="s">
        <v>82</v>
      </c>
      <c r="D18" s="27" t="s">
        <v>96</v>
      </c>
      <c r="E18" s="28">
        <v>10.961434857</v>
      </c>
      <c r="F18" s="1">
        <v>11</v>
      </c>
    </row>
    <row r="19" spans="1:6" ht="19.899999999999999" customHeight="1">
      <c r="A19" s="1" t="s">
        <v>26</v>
      </c>
      <c r="B19" s="1" t="s">
        <v>97</v>
      </c>
      <c r="C19" s="23" t="s">
        <v>98</v>
      </c>
      <c r="D19" s="24" t="s">
        <v>99</v>
      </c>
      <c r="E19" s="25">
        <v>43.565600000000003</v>
      </c>
      <c r="F19" s="1">
        <v>12</v>
      </c>
    </row>
    <row r="20" spans="1:6" ht="19.899999999999999" customHeight="1">
      <c r="A20" s="1" t="s">
        <v>26</v>
      </c>
      <c r="B20" s="1" t="s">
        <v>100</v>
      </c>
      <c r="C20" s="23" t="s">
        <v>79</v>
      </c>
      <c r="D20" s="24" t="s">
        <v>101</v>
      </c>
      <c r="E20" s="25">
        <v>2.4</v>
      </c>
      <c r="F20" s="1">
        <v>13</v>
      </c>
    </row>
    <row r="21" spans="1:6" ht="19.899999999999999" customHeight="1">
      <c r="A21" s="1" t="s">
        <v>26</v>
      </c>
      <c r="B21" s="1" t="s">
        <v>102</v>
      </c>
      <c r="C21" s="23" t="s">
        <v>103</v>
      </c>
      <c r="D21" s="24"/>
      <c r="E21" s="25">
        <v>0</v>
      </c>
      <c r="F21" s="1">
        <v>14</v>
      </c>
    </row>
    <row r="22" spans="1:6" ht="22.7" customHeight="1">
      <c r="A22" s="1" t="s">
        <v>26</v>
      </c>
      <c r="B22" s="1" t="s">
        <v>104</v>
      </c>
      <c r="C22" s="23" t="s">
        <v>105</v>
      </c>
      <c r="D22" s="24" t="s">
        <v>106</v>
      </c>
      <c r="E22" s="25">
        <v>2.4</v>
      </c>
      <c r="F22" s="1">
        <v>15</v>
      </c>
    </row>
    <row r="23" spans="1:6" ht="19.899999999999999" customHeight="1">
      <c r="A23" s="1" t="s">
        <v>26</v>
      </c>
      <c r="B23" s="1" t="s">
        <v>107</v>
      </c>
      <c r="C23" s="23" t="s">
        <v>82</v>
      </c>
      <c r="D23" s="24" t="s">
        <v>108</v>
      </c>
      <c r="E23" s="25">
        <v>41.165599999999998</v>
      </c>
      <c r="F23" s="1">
        <v>16</v>
      </c>
    </row>
    <row r="24" spans="1:6" ht="19.899999999999999" customHeight="1">
      <c r="A24" s="1" t="s">
        <v>26</v>
      </c>
      <c r="B24" s="1" t="s">
        <v>109</v>
      </c>
      <c r="C24" s="23" t="s">
        <v>103</v>
      </c>
      <c r="D24" s="24"/>
      <c r="E24" s="25">
        <v>0</v>
      </c>
      <c r="F24" s="1">
        <v>17</v>
      </c>
    </row>
    <row r="25" spans="1:6" ht="22.7" customHeight="1" thickBot="1">
      <c r="A25" s="1" t="s">
        <v>26</v>
      </c>
      <c r="B25" s="1" t="s">
        <v>110</v>
      </c>
      <c r="C25" s="26" t="s">
        <v>111</v>
      </c>
      <c r="D25" s="27" t="s">
        <v>112</v>
      </c>
      <c r="E25" s="28">
        <v>41.165599999999998</v>
      </c>
      <c r="F25" s="1">
        <v>18</v>
      </c>
    </row>
    <row r="26" spans="1:6" ht="14.25" customHeight="1">
      <c r="A26" s="1">
        <v>0</v>
      </c>
      <c r="C26" s="52" t="s">
        <v>113</v>
      </c>
      <c r="D26" s="52"/>
      <c r="E26" s="52"/>
      <c r="F26" s="1"/>
    </row>
    <row r="27" spans="1:6" ht="14.25" customHeight="1">
      <c r="A27" s="1">
        <v>0</v>
      </c>
      <c r="C27" s="52" t="s">
        <v>114</v>
      </c>
      <c r="D27" s="52"/>
      <c r="E27" s="52"/>
      <c r="F27" s="1"/>
    </row>
    <row r="28" spans="1:6" ht="14.25" customHeight="1">
      <c r="F28" s="1"/>
    </row>
  </sheetData>
  <mergeCells count="3">
    <mergeCell ref="C5:E5"/>
    <mergeCell ref="C26:E26"/>
    <mergeCell ref="C27:E27"/>
  </mergeCells>
  <phoneticPr fontId="5" type="noConversion"/>
  <pageMargins left="0.75" right="0.75" top="0.26899999380111694" bottom="0.26899999380111694"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topLeftCell="A4" workbookViewId="0">
      <selection activeCell="C29" sqref="C29"/>
    </sheetView>
  </sheetViews>
  <sheetFormatPr defaultColWidth="10" defaultRowHeight="13.5"/>
  <cols>
    <col min="1" max="1" width="42.5" style="30" customWidth="1"/>
    <col min="2" max="3" width="20.75" style="30" customWidth="1"/>
    <col min="4" max="4" width="10" style="30"/>
    <col min="5" max="5" width="9.75" style="30" customWidth="1"/>
    <col min="6" max="16384" width="10" style="30"/>
  </cols>
  <sheetData>
    <row r="1" spans="1:4" hidden="1">
      <c r="A1" s="29" t="s">
        <v>115</v>
      </c>
      <c r="B1" s="29" t="s">
        <v>116</v>
      </c>
      <c r="C1" s="29"/>
    </row>
    <row r="2" spans="1:4" hidden="1">
      <c r="A2" s="29" t="s">
        <v>117</v>
      </c>
      <c r="B2" s="29" t="s">
        <v>118</v>
      </c>
      <c r="C2" s="29" t="s">
        <v>120</v>
      </c>
    </row>
    <row r="3" spans="1:4" hidden="1">
      <c r="A3" s="29" t="s">
        <v>35</v>
      </c>
      <c r="B3" s="29"/>
      <c r="C3" s="29" t="s">
        <v>121</v>
      </c>
      <c r="D3" s="29"/>
    </row>
    <row r="4" spans="1:4" ht="12.75" customHeight="1">
      <c r="A4" s="31" t="s">
        <v>122</v>
      </c>
    </row>
    <row r="5" spans="1:4" ht="25.7" customHeight="1">
      <c r="A5" s="58" t="s">
        <v>158</v>
      </c>
      <c r="B5" s="58"/>
      <c r="C5" s="58"/>
    </row>
    <row r="6" spans="1:4" ht="16.5" customHeight="1" thickBot="1">
      <c r="A6" s="59" t="s">
        <v>13</v>
      </c>
      <c r="B6" s="59"/>
      <c r="C6" s="59"/>
    </row>
    <row r="7" spans="1:4" ht="19.899999999999999" customHeight="1" thickBot="1">
      <c r="A7" s="32" t="s">
        <v>40</v>
      </c>
      <c r="B7" s="33" t="s">
        <v>19</v>
      </c>
      <c r="C7" s="34" t="s">
        <v>75</v>
      </c>
    </row>
    <row r="8" spans="1:4" ht="19.899999999999999" customHeight="1">
      <c r="A8" s="35" t="s">
        <v>123</v>
      </c>
      <c r="B8" s="36" t="s">
        <v>20</v>
      </c>
      <c r="C8" s="37">
        <v>394.47</v>
      </c>
      <c r="D8" s="29"/>
    </row>
    <row r="9" spans="1:4" ht="19.899999999999999" customHeight="1">
      <c r="A9" s="38" t="s">
        <v>124</v>
      </c>
      <c r="B9" s="39" t="s">
        <v>21</v>
      </c>
      <c r="C9" s="40">
        <v>50.05</v>
      </c>
      <c r="D9" s="29"/>
    </row>
    <row r="10" spans="1:4" ht="19.899999999999999" customHeight="1">
      <c r="A10" s="35" t="s">
        <v>125</v>
      </c>
      <c r="B10" s="36" t="s">
        <v>22</v>
      </c>
      <c r="C10" s="37">
        <v>344.42</v>
      </c>
      <c r="D10" s="29"/>
    </row>
    <row r="11" spans="1:4" ht="19.899999999999999" customHeight="1">
      <c r="A11" s="41" t="s">
        <v>126</v>
      </c>
      <c r="B11" s="42" t="s">
        <v>23</v>
      </c>
      <c r="C11" s="43">
        <v>28.35</v>
      </c>
      <c r="D11" s="29"/>
    </row>
    <row r="12" spans="1:4" ht="19.899999999999999" customHeight="1">
      <c r="A12" s="44" t="s">
        <v>124</v>
      </c>
      <c r="B12" s="45" t="s">
        <v>24</v>
      </c>
      <c r="C12" s="40">
        <v>3</v>
      </c>
      <c r="D12" s="29"/>
    </row>
    <row r="13" spans="1:4" ht="19.899999999999999" customHeight="1">
      <c r="A13" s="35" t="s">
        <v>125</v>
      </c>
      <c r="B13" s="36" t="s">
        <v>25</v>
      </c>
      <c r="C13" s="37">
        <v>25.35</v>
      </c>
      <c r="D13" s="29"/>
    </row>
    <row r="14" spans="1:4" ht="19.899999999999999" customHeight="1">
      <c r="A14" s="46" t="s">
        <v>127</v>
      </c>
      <c r="B14" s="36" t="s">
        <v>128</v>
      </c>
      <c r="C14" s="37">
        <v>28.35</v>
      </c>
      <c r="D14" s="29"/>
    </row>
    <row r="15" spans="1:4" ht="19.899999999999999" customHeight="1">
      <c r="A15" s="44" t="s">
        <v>124</v>
      </c>
      <c r="B15" s="45" t="s">
        <v>89</v>
      </c>
      <c r="C15" s="40">
        <v>3</v>
      </c>
      <c r="D15" s="29"/>
    </row>
    <row r="16" spans="1:4" ht="19.899999999999999" customHeight="1">
      <c r="A16" s="35" t="s">
        <v>125</v>
      </c>
      <c r="B16" s="36" t="s">
        <v>129</v>
      </c>
      <c r="C16" s="37">
        <v>25.35</v>
      </c>
      <c r="D16" s="29"/>
    </row>
    <row r="17" spans="1:4" ht="19.899999999999999" customHeight="1">
      <c r="A17" s="46" t="s">
        <v>130</v>
      </c>
      <c r="B17" s="36" t="s">
        <v>131</v>
      </c>
      <c r="C17" s="37">
        <f>C8+C11</f>
        <v>422.82000000000005</v>
      </c>
      <c r="D17" s="29"/>
    </row>
    <row r="18" spans="1:4" ht="19.899999999999999" customHeight="1">
      <c r="A18" s="44" t="s">
        <v>124</v>
      </c>
      <c r="B18" s="45" t="s">
        <v>96</v>
      </c>
      <c r="C18" s="40">
        <f>C9+C12</f>
        <v>53.05</v>
      </c>
      <c r="D18" s="29"/>
    </row>
    <row r="19" spans="1:4" ht="19.899999999999999" customHeight="1" thickBot="1">
      <c r="A19" s="35" t="s">
        <v>125</v>
      </c>
      <c r="B19" s="47" t="s">
        <v>132</v>
      </c>
      <c r="C19" s="48">
        <f>C10+C13</f>
        <v>369.77000000000004</v>
      </c>
      <c r="D19" s="29"/>
    </row>
    <row r="20" spans="1:4" ht="25.5" customHeight="1">
      <c r="A20" s="60" t="s">
        <v>133</v>
      </c>
      <c r="B20" s="60"/>
      <c r="C20" s="60"/>
    </row>
  </sheetData>
  <mergeCells count="3">
    <mergeCell ref="A5:C5"/>
    <mergeCell ref="A6:C6"/>
    <mergeCell ref="A20:C20"/>
  </mergeCells>
  <phoneticPr fontId="5" type="noConversion"/>
  <pageMargins left="0.75" right="0.75" top="0.26899999380111694" bottom="0.26899999380111694"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pane ySplit="7" topLeftCell="A8" activePane="bottomLeft" state="frozen"/>
      <selection pane="bottomLeft" activeCell="J19" sqref="J19"/>
    </sheetView>
  </sheetViews>
  <sheetFormatPr defaultColWidth="10" defaultRowHeight="13.5"/>
  <cols>
    <col min="1" max="1" width="10.375" style="30" customWidth="1"/>
    <col min="2" max="2" width="35.25" style="30" customWidth="1"/>
    <col min="3" max="3" width="42.375" style="30" customWidth="1"/>
    <col min="4" max="4" width="20.75" style="30" customWidth="1"/>
    <col min="5" max="6" width="10" style="30"/>
    <col min="7" max="7" width="9.75" style="30" customWidth="1"/>
    <col min="8" max="16384" width="10" style="30"/>
  </cols>
  <sheetData>
    <row r="1" spans="1:6" ht="22.5" hidden="1">
      <c r="A1" s="29" t="s">
        <v>134</v>
      </c>
      <c r="B1" s="29" t="s">
        <v>115</v>
      </c>
    </row>
    <row r="2" spans="1:6" ht="22.5" hidden="1">
      <c r="A2" s="29" t="s">
        <v>3</v>
      </c>
      <c r="B2" s="29" t="s">
        <v>117</v>
      </c>
      <c r="C2" s="29" t="s">
        <v>118</v>
      </c>
      <c r="D2" s="29" t="s">
        <v>119</v>
      </c>
      <c r="E2" s="29"/>
    </row>
    <row r="3" spans="1:6" hidden="1">
      <c r="A3" s="29" t="s">
        <v>38</v>
      </c>
      <c r="B3" s="29" t="s">
        <v>135</v>
      </c>
      <c r="C3" s="29" t="s">
        <v>136</v>
      </c>
      <c r="D3" s="29" t="s">
        <v>137</v>
      </c>
      <c r="E3" s="29"/>
      <c r="F3" s="29"/>
    </row>
    <row r="4" spans="1:6" ht="14.25" customHeight="1">
      <c r="A4" s="31" t="s">
        <v>138</v>
      </c>
    </row>
    <row r="5" spans="1:6" ht="28.7" customHeight="1">
      <c r="A5" s="58" t="s">
        <v>159</v>
      </c>
      <c r="B5" s="58"/>
      <c r="C5" s="58"/>
      <c r="D5" s="58"/>
    </row>
    <row r="6" spans="1:6" ht="14.25" customHeight="1" thickBot="1">
      <c r="A6" s="59" t="s">
        <v>13</v>
      </c>
      <c r="B6" s="59"/>
      <c r="C6" s="59"/>
      <c r="D6" s="59"/>
    </row>
    <row r="7" spans="1:6" ht="24.2" customHeight="1" thickBot="1">
      <c r="A7" s="32" t="s">
        <v>139</v>
      </c>
      <c r="B7" s="32" t="s">
        <v>140</v>
      </c>
      <c r="C7" s="32" t="s">
        <v>141</v>
      </c>
      <c r="D7" s="49" t="s">
        <v>142</v>
      </c>
    </row>
    <row r="8" spans="1:6" ht="17.25" customHeight="1">
      <c r="A8" s="50">
        <v>1</v>
      </c>
      <c r="B8" s="35" t="s">
        <v>143</v>
      </c>
      <c r="C8" s="35" t="s">
        <v>144</v>
      </c>
      <c r="D8" s="51">
        <v>0.52</v>
      </c>
      <c r="E8" s="29"/>
      <c r="F8" s="29"/>
    </row>
    <row r="9" spans="1:6" ht="17.25" customHeight="1">
      <c r="A9" s="50">
        <v>2</v>
      </c>
      <c r="B9" s="35" t="s">
        <v>143</v>
      </c>
      <c r="C9" s="35" t="s">
        <v>145</v>
      </c>
      <c r="D9" s="51">
        <v>1.5</v>
      </c>
      <c r="E9" s="29"/>
      <c r="F9" s="29"/>
    </row>
    <row r="10" spans="1:6" ht="17.25" customHeight="1">
      <c r="A10" s="50">
        <v>3</v>
      </c>
      <c r="B10" s="35" t="s">
        <v>146</v>
      </c>
      <c r="C10" s="35" t="s">
        <v>145</v>
      </c>
      <c r="D10" s="51">
        <v>20</v>
      </c>
      <c r="E10" s="29"/>
      <c r="F10" s="29"/>
    </row>
    <row r="11" spans="1:6" ht="17.25" customHeight="1">
      <c r="A11" s="50">
        <v>4</v>
      </c>
      <c r="B11" s="35" t="s">
        <v>146</v>
      </c>
      <c r="C11" s="35" t="s">
        <v>147</v>
      </c>
      <c r="D11" s="51">
        <v>0.8</v>
      </c>
      <c r="E11" s="29"/>
      <c r="F11" s="29"/>
    </row>
    <row r="12" spans="1:6" ht="17.25" customHeight="1">
      <c r="A12" s="50">
        <v>5</v>
      </c>
      <c r="B12" s="35" t="s">
        <v>146</v>
      </c>
      <c r="C12" s="35" t="s">
        <v>148</v>
      </c>
      <c r="D12" s="51">
        <v>0.6</v>
      </c>
      <c r="E12" s="29"/>
      <c r="F12" s="29"/>
    </row>
    <row r="13" spans="1:6" ht="17.25" customHeight="1">
      <c r="A13" s="50">
        <v>6</v>
      </c>
      <c r="B13" s="35" t="s">
        <v>146</v>
      </c>
      <c r="C13" s="35" t="s">
        <v>149</v>
      </c>
      <c r="D13" s="51">
        <v>0.95</v>
      </c>
      <c r="E13" s="29"/>
      <c r="F13" s="29"/>
    </row>
    <row r="14" spans="1:6" ht="17.25" customHeight="1">
      <c r="A14" s="50">
        <v>7</v>
      </c>
      <c r="B14" s="35" t="s">
        <v>146</v>
      </c>
      <c r="C14" s="35" t="s">
        <v>150</v>
      </c>
      <c r="D14" s="51">
        <v>3</v>
      </c>
      <c r="E14" s="29"/>
      <c r="F14" s="29"/>
    </row>
    <row r="15" spans="1:6" ht="17.25" customHeight="1">
      <c r="A15" s="50">
        <v>8</v>
      </c>
      <c r="B15" s="35" t="s">
        <v>143</v>
      </c>
      <c r="C15" s="35" t="s">
        <v>151</v>
      </c>
      <c r="D15" s="51">
        <v>0.79</v>
      </c>
      <c r="E15" s="29"/>
      <c r="F15" s="29"/>
    </row>
    <row r="16" spans="1:6" ht="17.25" customHeight="1" thickBot="1">
      <c r="A16" s="50">
        <v>9</v>
      </c>
      <c r="B16" s="35" t="s">
        <v>143</v>
      </c>
      <c r="C16" s="35" t="s">
        <v>152</v>
      </c>
      <c r="D16" s="51">
        <v>0.19</v>
      </c>
      <c r="E16" s="29"/>
      <c r="F16" s="29"/>
    </row>
    <row r="17" spans="1:4" ht="22.7" customHeight="1">
      <c r="A17" s="61" t="s">
        <v>153</v>
      </c>
      <c r="B17" s="61"/>
      <c r="C17" s="61"/>
      <c r="D17" s="61"/>
    </row>
  </sheetData>
  <mergeCells count="3">
    <mergeCell ref="A5:D5"/>
    <mergeCell ref="A6:D6"/>
    <mergeCell ref="A17:D17"/>
  </mergeCells>
  <phoneticPr fontId="5" type="noConversion"/>
  <pageMargins left="0.75" right="0.75" top="0.26899999380111694" bottom="0.26899999380111694"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表1-1 政府债务限额及余额预算情况表</vt:lpstr>
      <vt:lpstr>表1-2 地方政府一般债务余额情况表</vt:lpstr>
      <vt:lpstr>表1-3 地方政府专项债务余额情况表</vt:lpstr>
      <vt:lpstr>表1-4 地方政府债券发行及还本付息情况表</vt:lpstr>
      <vt:lpstr>表1-6 地方政府债务限额调整情况表</vt:lpstr>
      <vt:lpstr>表1-7 地方政府新增债务限额资金安排表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Root</cp:lastModifiedBy>
  <cp:lastPrinted>2020-11-10T03:09:22Z</cp:lastPrinted>
  <dcterms:created xsi:type="dcterms:W3CDTF">2020-11-04T00:44:39Z</dcterms:created>
  <dcterms:modified xsi:type="dcterms:W3CDTF">2020-11-10T07:04:18Z</dcterms:modified>
</cp:coreProperties>
</file>